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C9CE80-27E5-4FC7-AEC4-F0742DDA2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75" i="1"/>
  <c r="G38" i="1"/>
  <c r="G70" i="1"/>
  <c r="G30" i="1"/>
  <c r="G57" i="1"/>
  <c r="G21" i="1"/>
  <c r="G31" i="1"/>
  <c r="G19" i="1"/>
  <c r="G78" i="1"/>
  <c r="G66" i="1"/>
  <c r="G58" i="1"/>
  <c r="G32" i="1"/>
  <c r="G39" i="1"/>
  <c r="G62" i="1"/>
  <c r="G40" i="1"/>
  <c r="G82" i="1"/>
  <c r="G69" i="1"/>
  <c r="G50" i="1"/>
  <c r="G80" i="1"/>
  <c r="G51" i="1"/>
  <c r="G79" i="1"/>
  <c r="G86" i="1"/>
  <c r="G76" i="1"/>
  <c r="G83" i="1"/>
  <c r="G55" i="1"/>
  <c r="G27" i="1"/>
  <c r="G10" i="1"/>
  <c r="G16" i="1"/>
  <c r="G23" i="1"/>
  <c r="G14" i="1"/>
  <c r="G35" i="1"/>
  <c r="G72" i="1"/>
  <c r="G41" i="1"/>
  <c r="G17" i="1"/>
  <c r="G28" i="1"/>
  <c r="G45" i="1"/>
  <c r="G22" i="1"/>
  <c r="G63" i="1"/>
  <c r="G24" i="1"/>
  <c r="G64" i="1"/>
  <c r="G65" i="1"/>
  <c r="G12" i="1"/>
  <c r="G67" i="1"/>
  <c r="G88" i="1"/>
  <c r="G68" i="1"/>
  <c r="G73" i="1"/>
  <c r="G52" i="1"/>
  <c r="G85" i="1"/>
  <c r="G81" i="1"/>
  <c r="G77" i="1"/>
  <c r="G90" i="1"/>
  <c r="G89" i="1"/>
  <c r="G8" i="1"/>
  <c r="G25" i="1"/>
  <c r="G46" i="1"/>
  <c r="G84" i="1"/>
  <c r="G53" i="1"/>
  <c r="G59" i="1"/>
  <c r="G54" i="1"/>
  <c r="G47" i="1"/>
  <c r="G74" i="1"/>
  <c r="G13" i="1"/>
  <c r="G33" i="1"/>
  <c r="G36" i="1"/>
  <c r="G60" i="1"/>
  <c r="G9" i="1"/>
  <c r="G26" i="1"/>
  <c r="G42" i="1"/>
  <c r="G56" i="1"/>
  <c r="G87" i="1"/>
  <c r="G34" i="1"/>
  <c r="G43" i="1"/>
  <c r="G7" i="1"/>
  <c r="G29" i="1"/>
  <c r="G15" i="1"/>
  <c r="G20" i="1"/>
  <c r="G49" i="1"/>
  <c r="G61" i="1"/>
  <c r="G37" i="1"/>
  <c r="G71" i="1"/>
  <c r="G11" i="1"/>
  <c r="G18" i="1"/>
  <c r="G48" i="1"/>
</calcChain>
</file>

<file path=xl/sharedStrings.xml><?xml version="1.0" encoding="utf-8"?>
<sst xmlns="http://schemas.openxmlformats.org/spreadsheetml/2006/main" count="331" uniqueCount="215">
  <si>
    <t xml:space="preserve">Додаток 1                                         до Положення про учнівський олімпіадний та турнірний рух затвердженого наказом МОН України 30 грудня 2024 року №1820                                </t>
  </si>
  <si>
    <t>Підсумковий протокол</t>
  </si>
  <si>
    <r>
      <t xml:space="preserve">про результати проведення ІІ етапу Всеукраїнської учнівської олімпіади з </t>
    </r>
    <r>
      <rPr>
        <b/>
        <i/>
        <sz val="11"/>
        <color theme="1"/>
        <rFont val="Calibri"/>
        <family val="2"/>
        <charset val="204"/>
        <scheme val="minor"/>
      </rPr>
      <t>англійської мови</t>
    </r>
    <r>
      <rPr>
        <b/>
        <sz val="11"/>
        <color theme="1"/>
        <rFont val="Calibri"/>
        <family val="2"/>
        <charset val="204"/>
        <scheme val="minor"/>
      </rPr>
      <t xml:space="preserve"> у 2025/2026 н.р. у Львівській області</t>
    </r>
  </si>
  <si>
    <t>(11 клас)</t>
  </si>
  <si>
    <t>№п/п</t>
  </si>
  <si>
    <t xml:space="preserve">Прізвище, ім'я, по батькові учасника-учня </t>
  </si>
  <si>
    <t>Район Львівської області</t>
  </si>
  <si>
    <t>Найменування закладу освіти (відповідно до даних ЄДЕБО)</t>
  </si>
  <si>
    <t>Бали за творче завдання</t>
  </si>
  <si>
    <t>Бали за читання</t>
  </si>
  <si>
    <t>СУМА балів</t>
  </si>
  <si>
    <t>Диплом</t>
  </si>
  <si>
    <t>Бідник Ангеліна Андріївна</t>
  </si>
  <si>
    <t>Шевченківський та Залізничний</t>
  </si>
  <si>
    <t>Львівська гімназія "Євшан"</t>
  </si>
  <si>
    <t>Гук Денис Петрович</t>
  </si>
  <si>
    <t>Дрогобицький</t>
  </si>
  <si>
    <t>Ліцей №4 імені Лесі Українки Дрогобицької міської ради Львівської області</t>
  </si>
  <si>
    <t>Богдан Олена Володимирівна</t>
  </si>
  <si>
    <t>Золочівський</t>
  </si>
  <si>
    <t>Бродівський ОЗЗСО I-III ст. № 4 Бродівської міської ради</t>
  </si>
  <si>
    <t>Заганяч Володимир Андрійович</t>
  </si>
  <si>
    <t>Сихівський та Личаківський</t>
  </si>
  <si>
    <t>Середня загальноосвітня школа 
№96 МЖК-1</t>
  </si>
  <si>
    <t>Зінкевич Анастасія Ігорівна</t>
  </si>
  <si>
    <t>Ліцей №94 ЛМР</t>
  </si>
  <si>
    <t>Гулягродська Уляна Юріївна</t>
  </si>
  <si>
    <t>Шептицький</t>
  </si>
  <si>
    <t>Заклад загальної середньої освіти І-ІІІ ступенів Сокальський ліцей № 3 Сокальської міської ради</t>
  </si>
  <si>
    <t>Стехнович Андрій Романович</t>
  </si>
  <si>
    <t>Стрийський</t>
  </si>
  <si>
    <t>Стрийський ліцей імені Героя України Андрія Корчака</t>
  </si>
  <si>
    <t>Яняк Анастасія Олегівна</t>
  </si>
  <si>
    <t>Середня загальноосвітня школа І-ІІІ ступенів №47 Львова</t>
  </si>
  <si>
    <t>Приступа Дмитро Васильович</t>
  </si>
  <si>
    <t>Дублянський опорний ліцей імені Героя України Анатолія Жаловаги</t>
  </si>
  <si>
    <t>Самойлова Тетяна Максимівна</t>
  </si>
  <si>
    <t>Ліцей «Сихівський» Львівської міської ради</t>
  </si>
  <si>
    <t>Тишнюк Софія Андріанівна</t>
  </si>
  <si>
    <t>Галицький та Франківський</t>
  </si>
  <si>
    <t>Львівська лінгвістична гімназія</t>
  </si>
  <si>
    <t>Кирик Христина Володимирівна</t>
  </si>
  <si>
    <t>Львівська гімназія "Престиж"</t>
  </si>
  <si>
    <t>Булімова Аріна Юріївна</t>
  </si>
  <si>
    <t>Львівський район</t>
  </si>
  <si>
    <t>Пустомитівський ліцей №2 ім. Василя Кучабського Пустомитівської міської ради</t>
  </si>
  <si>
    <t>Кавалер Олена Тарасівна</t>
  </si>
  <si>
    <t>Палинська Софія Сергіївна</t>
  </si>
  <si>
    <t>Ліцей імені Блаженнішого Любомира Гузара Зимноводівської сільської ради</t>
  </si>
  <si>
    <t>Вулочин Олена Андріївна</t>
  </si>
  <si>
    <t>Яворівський</t>
  </si>
  <si>
    <t>Новояворівський заклад загальної середньої освіти -III ступенів № 1 Новояворівської міської ради Львівської області</t>
  </si>
  <si>
    <t>Білинська Ярина Володимирівна</t>
  </si>
  <si>
    <t>Середня загальноосвітня школа №84 імені Блаженної Йосафати Гордашевської</t>
  </si>
  <si>
    <t>Матковська Діана Володимирівна</t>
  </si>
  <si>
    <t>Івасівка Вікторія Андріївна</t>
  </si>
  <si>
    <t>Навчально-виховний комплекс «Середня загальноосвітня школа №2-гімназія» м.Трускавець Львівської області</t>
  </si>
  <si>
    <t>Глухота Олексій Олександрович</t>
  </si>
  <si>
    <t>Бродівська СЗОШ І-ІІІ ст. № 2 з вивченням англійської мови 
Бродівської міської ради</t>
  </si>
  <si>
    <t>Поблодзинська Анастасія Віталіївна</t>
  </si>
  <si>
    <t>Навчально-виховний комплекс "Школа-гімназія" Бл. Клементія та Андрея Шептицьких</t>
  </si>
  <si>
    <t>Зубаль Яна Петрівна</t>
  </si>
  <si>
    <t>Шклівський заклад загальної середньої освіти І -III ступенів імені Марʼяна Корчака Новояворівської міської ради Львівської області</t>
  </si>
  <si>
    <t>Бень Андрій Андрійович</t>
  </si>
  <si>
    <t>Демʼянович Юлія Ростиславівна</t>
  </si>
  <si>
    <t>Жовквівський ЗЗСО I-III ступенів №1</t>
  </si>
  <si>
    <t>Пакош Олександра Олегівна</t>
  </si>
  <si>
    <t>ЗЗСО І-ІІІ ступенів селища Новий Яричів Новояричівської селищної ради</t>
  </si>
  <si>
    <t>Левків Анастасія Ігорівна</t>
  </si>
  <si>
    <t>ЗЗСО І-ІІІ ступенів та ДО с. Борщовичі Новояричівської селищної ради</t>
  </si>
  <si>
    <t>Стасула Анастасія Ігорівна</t>
  </si>
  <si>
    <t>Пазюк Юлія Олексіївна</t>
  </si>
  <si>
    <t>Бродівська гімназія ім. І. Труша Бродівської міської ради</t>
  </si>
  <si>
    <t>Грабоус Катерина Олександрівна</t>
  </si>
  <si>
    <t>Ліцей №37 Львівської міської ради</t>
  </si>
  <si>
    <t>Стадник Катерина Андріївна</t>
  </si>
  <si>
    <t>Стрийський ліцей "Гімназія імеі Андрея Шептицького"</t>
  </si>
  <si>
    <t>Шваб Марта Віталіївна</t>
  </si>
  <si>
    <t>СЗШ №68 м.Львова</t>
  </si>
  <si>
    <t>Храпко Владислав Сергійович</t>
  </si>
  <si>
    <t>Самбірський р-н</t>
  </si>
  <si>
    <t>Комунальний заклад "Ліцей "Престиж" м.Самбора Самбірської міської ради</t>
  </si>
  <si>
    <t>Козак Павло Володимирович</t>
  </si>
  <si>
    <t>ЗЗСО І-ІІІ ступенів смт Запитів Новояричівської селищної ради</t>
  </si>
  <si>
    <t>Петришин Павло Володимирович</t>
  </si>
  <si>
    <t>Перемишлянський ОЗЗСО І - ІІІ ступенів</t>
  </si>
  <si>
    <t>Цимбал Юлія Романівна</t>
  </si>
  <si>
    <t>Гай Володимир Юрійович</t>
  </si>
  <si>
    <t>Буська ЗЗСО-Гімназія ім. Є. Петрушевича Буської міської ради</t>
  </si>
  <si>
    <t>Бурак Максим Вікторович</t>
  </si>
  <si>
    <t>Бродівська СЗОШ І-ІІІ ст. № 2 з вивченням англійської мови Бродівської міської ради</t>
  </si>
  <si>
    <t>Терлецький Дем'ян Олександрович</t>
  </si>
  <si>
    <t>Заклад загальної середньої освіти І-ІІІ ст. №2 м.Старий Самбір, Старосамбірська ТГ</t>
  </si>
  <si>
    <t>Кріль Олег Ярославович</t>
  </si>
  <si>
    <t>Яворівський ліцей імені Осипа Маковея Яворівської міської ради Львівської області</t>
  </si>
  <si>
    <t>Шубіна Надія Сергіївна</t>
  </si>
  <si>
    <t>Ліцей №2 Дрогобицької міської ради Львівської області</t>
  </si>
  <si>
    <t>Федаш Іван Миколайович</t>
  </si>
  <si>
    <t>Дрогобицький науковий ліцей імені Богдана Лепкого Дрогобицької міської ради Львівської області</t>
  </si>
  <si>
    <t>Мацьків Емілія Ігорівна</t>
  </si>
  <si>
    <t>Комунальний заклад Львівської обласної ради “Обласний науковий ліцей”</t>
  </si>
  <si>
    <t>Сенюра Юрій Віталійович</t>
  </si>
  <si>
    <t>Навчально-виховний комплекс "Інженерно-економічна школа- Львівський економічний ліцей"</t>
  </si>
  <si>
    <t>Демків Анастасія Андріївна</t>
  </si>
  <si>
    <t>Ліцей №1 Зимноводівської сільської ради</t>
  </si>
  <si>
    <t>Коваль Олена Іванівна</t>
  </si>
  <si>
    <t>ЗЗСО І-ІІІ ступенів та ДО с. Дідилів Новояричівської селищної ради</t>
  </si>
  <si>
    <t>Курка Юрій Віталійович</t>
  </si>
  <si>
    <t>Ліцей ім. Тараса Городецького Шептицької міської ради</t>
  </si>
  <si>
    <t>Шлапакова Катерина Олегівна</t>
  </si>
  <si>
    <t>Рощупкіна Анастасія Сергіївна</t>
  </si>
  <si>
    <t>Середня загальноосвітня школа №3 м.Трускавець</t>
  </si>
  <si>
    <t>Карпенко Яна Ігорівна</t>
  </si>
  <si>
    <t>Приватний навчально-виховний комплекс "Садок-школа-ліцей "ЕКОЛЕНД"</t>
  </si>
  <si>
    <t>Кісіль Захар</t>
  </si>
  <si>
    <t>Бродівська ОЗЗСО І-ІІІ ст. № 3 Бродівської міської ради</t>
  </si>
  <si>
    <t>Мартиняк Максим Ігорович</t>
  </si>
  <si>
    <t>Куликівський ОЗЗСО І-ІІІ ступенів</t>
  </si>
  <si>
    <t>Гашенко Злата Ростиславівна</t>
  </si>
  <si>
    <t>ЗЗСО І-ІІІ ступенів та ДО с. Великосілки Новояричівської селищної ради</t>
  </si>
  <si>
    <t>Рачинська Анна Миколаївна</t>
  </si>
  <si>
    <t>Бориславський ліцей Бориславської міської ради Львівської області</t>
  </si>
  <si>
    <t>Лялюк Марко Дмитрович</t>
  </si>
  <si>
    <t>Новороздільський заклад загальної середньої освіти І-ІІІ ст. №2 Новороздільської міської ради</t>
  </si>
  <si>
    <t>Денькович Софія Миколаївна</t>
  </si>
  <si>
    <t>Ліцей №18 ЛМР</t>
  </si>
  <si>
    <t>Добринюк Вероніка Іванівна</t>
  </si>
  <si>
    <t>ЗЗСО І-ІІІ ступенів №3 Кам'янка-Бузької міської ради</t>
  </si>
  <si>
    <t>Курант Микола Олегович</t>
  </si>
  <si>
    <t>Ліцей № 2 м.Мостиська Мостиської міської ради Львівської області.</t>
  </si>
  <si>
    <t>Антонів Мар'яна Андріїівна</t>
  </si>
  <si>
    <t>Cередкевицький заклад загальної середньої освіти І-ІІІ ступенів Яворівської міської ради Львівської області</t>
  </si>
  <si>
    <t>Маковська Софія Ігорівна</t>
  </si>
  <si>
    <t>Ліцей імені Тараса Городецького Шептицької міської ради</t>
  </si>
  <si>
    <t>Думич Станіслав Юрійович</t>
  </si>
  <si>
    <t>Жовквівський ЗЗСО I-III ступенів №2</t>
  </si>
  <si>
    <t>Тупиця Роман Олегович</t>
  </si>
  <si>
    <t>Середня спеціалізована школа з поглибленим вивченням іноземних мов Радехівської міської ради</t>
  </si>
  <si>
    <t>Ковцун Катерина Володимирівна</t>
  </si>
  <si>
    <t>Кріп Анна Сергіївна</t>
  </si>
  <si>
    <t>Жовківський ЗЗСО I-III ступенів №3
Жовківської міської ради</t>
  </si>
  <si>
    <t>Поберейко Марк Володимирович</t>
  </si>
  <si>
    <t>Бібрський опорний ліцей імені Уляни Кравченко</t>
  </si>
  <si>
    <t>Шенгофер Анна Тарасівна</t>
  </si>
  <si>
    <t>Якимець Олександра Олегівна</t>
  </si>
  <si>
    <t>Ліцей міжнародних відносин імені В. Стуса</t>
  </si>
  <si>
    <t>Кріп Вікторія Юріївна</t>
  </si>
  <si>
    <t>Білинська Софія Андріївна</t>
  </si>
  <si>
    <t>Бандрівська Соломія Любомирівна</t>
  </si>
  <si>
    <t>Курило Андрій Олегович</t>
  </si>
  <si>
    <t>Наварійський ліцей Пустомитівської міської ради</t>
  </si>
  <si>
    <t>Кваша Анна В’ячеславівна</t>
  </si>
  <si>
    <t>Бориславський заклад загальної середньої освіти І-ІІІ ступенів №1 Бориславської міської ради Дрогобицького району Львівської області</t>
  </si>
  <si>
    <t>Галань Христина Володимирівна</t>
  </si>
  <si>
    <t>Кротошинський ліцей Давидівської сільської ради</t>
  </si>
  <si>
    <t>Герболка Віра Андріївна</t>
  </si>
  <si>
    <t>ЗЗСО І-ІІІ ступенів та ДО с. Птакуловичі Новояричівської селищної ради</t>
  </si>
  <si>
    <t>Бежнар Вікторія Максимівна</t>
  </si>
  <si>
    <t>Гасюк Назар Олегович</t>
  </si>
  <si>
    <t>Реклинецький заклад загальної середньої освіти І-ІІІ ступенів Великомостівської міської ради</t>
  </si>
  <si>
    <t>Мурдза Маркіян Мар'янович</t>
  </si>
  <si>
    <t>Жовківський ЗЗСО I-III ступенів №3</t>
  </si>
  <si>
    <t>Герцюк Богдан Володимирович</t>
  </si>
  <si>
    <t>Зубрянський ліцей Солонківської сільської ради</t>
  </si>
  <si>
    <t>Магдачинський Марко Володимирович</t>
  </si>
  <si>
    <t>Штангеєва Ольга Володимирівна</t>
  </si>
  <si>
    <t>Гриньків Максим Васильович</t>
  </si>
  <si>
    <t>ЗЗСО І-ІІІ ступенів сщ.Новий Яричів Новояричівської селищної ради</t>
  </si>
  <si>
    <t>Гнатюк Марія Андріївна</t>
  </si>
  <si>
    <t>Бродівський ОЗЗСО І-ІІІ ст. №3 Бродівської міської ради</t>
  </si>
  <si>
    <t>Ребець Владислав Володимирович</t>
  </si>
  <si>
    <t>Валага Юлія Юріївна</t>
  </si>
  <si>
    <t>Ліцей №1 імені Івана Франка Дрогобицької міської ради Львівської області</t>
  </si>
  <si>
    <t>Радович Назарій Романович</t>
  </si>
  <si>
    <t>Данчишин Лілія Романівна</t>
  </si>
  <si>
    <t>Нинич Тарас Тарасович</t>
  </si>
  <si>
    <t>Опорний загальноосвітній навчальний заклад "Загальноосвітня середня школа І-ІІІ ст. м.Добромиль Самбірського району</t>
  </si>
  <si>
    <t>Федак Оксана Богданівна</t>
  </si>
  <si>
    <t>Комунальний заклад "Ліцей ім. А. Чайковського м.Самбора Самбірської міської ради Львівської області</t>
  </si>
  <si>
    <t>Рудюк Віра Богданівна</t>
  </si>
  <si>
    <t>Левицька Анастасія Олегівна</t>
  </si>
  <si>
    <t>Крив’як Анастасія Юріївна</t>
  </si>
  <si>
    <t>Лапаївський ліцей імені Героя України Георгія Кірпи Зимноводівської сільської ради</t>
  </si>
  <si>
    <t>Луців Анастасія Іванівна</t>
  </si>
  <si>
    <t>КЗ Солонківської сільської ради “Ліцей імені Героя України Миколи Паньківа»</t>
  </si>
  <si>
    <t>Рудницький Ігор Володимирович</t>
  </si>
  <si>
    <t>Глинянський ЗЗСО І-ІІІ ступенів</t>
  </si>
  <si>
    <t>Колос Софія Юліанівна</t>
  </si>
  <si>
    <t>Львівська українська приватна гімназія-ліцей</t>
  </si>
  <si>
    <t>Ганін Софія Дмитрівна</t>
  </si>
  <si>
    <t>Ліцей №2 ЛМР</t>
  </si>
  <si>
    <t>Духнич Вікторія Степанівна</t>
  </si>
  <si>
    <t>Сольвар Любомир Олегович</t>
  </si>
  <si>
    <t>Артимко Софія Миколаївна</t>
  </si>
  <si>
    <t>Стебницький ліцей №7 Дрогобицької міської ради Львівської області</t>
  </si>
  <si>
    <t>Попик Марта Мар’янівна</t>
  </si>
  <si>
    <t>Бориславський заклад загальної середньої освіти І-ІІІ ступенів №4 ім. С.Коваліва Бориславської міської ради Дрогобицького району Львіської області</t>
  </si>
  <si>
    <t>Владика Юлія Романівна</t>
  </si>
  <si>
    <t>Ліцей №16 імені Юрія Дрогобича Дрогобицької міської ради Львівської області</t>
  </si>
  <si>
    <t>Жеплінський Іван Анатолійович</t>
  </si>
  <si>
    <t>Шевчик Антоніна Ігорівна</t>
  </si>
  <si>
    <t>Семейко Влад Андрійович</t>
  </si>
  <si>
    <t>Середня загальноосвітня школа №1 м.Трускавець</t>
  </si>
  <si>
    <t>Тихоненко Ярослав Дмитрович</t>
  </si>
  <si>
    <t>Золочівський ЗЗСО І-ІІІ ст. № 2 ім. М. Шашкевича Золочівської міської ради</t>
  </si>
  <si>
    <t>Голова журі олімпіади</t>
  </si>
  <si>
    <t>Голова оргкомітету олімпіади</t>
  </si>
  <si>
    <t>Секретар оргкомітету</t>
  </si>
  <si>
    <t>1 місце</t>
  </si>
  <si>
    <t>3 місце</t>
  </si>
  <si>
    <t xml:space="preserve">2 місце </t>
  </si>
  <si>
    <t>Максимальна кількість балів -100</t>
  </si>
  <si>
    <t>Любомир Адамович Бораковський</t>
  </si>
  <si>
    <t>Коцур Соломія</t>
  </si>
  <si>
    <t>Михайло Емільович Білинський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</si>
</sst>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43434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workbookViewId="0">
      <pane ySplit="6" topLeftCell="A7" activePane="bottomLeft" state="frozen"/>
      <selection pane="bottomLeft" activeCell="I49" sqref="I49"/>
    </sheetView>
  </sheetViews>
  <sheetFormatPr defaultRowHeight="14.4" x14ac:dyDescent="0.3"/>
  <cols>
    <col min="1" max="1" width="5.109375" customWidth="1"/>
    <col min="2" max="2" width="22.33203125" customWidth="1"/>
    <col min="3" max="3" width="22.88671875" customWidth="1"/>
    <col min="4" max="4" width="44" customWidth="1"/>
    <col min="5" max="5" width="6.6640625" customWidth="1"/>
    <col min="6" max="6" width="7.33203125" customWidth="1"/>
    <col min="7" max="7" width="7" customWidth="1"/>
    <col min="8" max="8" width="7.44140625" customWidth="1"/>
  </cols>
  <sheetData>
    <row r="1" spans="1:8" ht="85.2" customHeight="1" x14ac:dyDescent="0.3">
      <c r="A1" s="20"/>
      <c r="B1" s="20"/>
      <c r="C1" s="20"/>
      <c r="D1" s="20"/>
      <c r="E1" s="18" t="s">
        <v>0</v>
      </c>
      <c r="F1" s="19"/>
      <c r="G1" s="19"/>
      <c r="H1" s="19"/>
    </row>
    <row r="2" spans="1:8" x14ac:dyDescent="0.3">
      <c r="A2" s="23" t="s">
        <v>1</v>
      </c>
      <c r="B2" s="23"/>
      <c r="C2" s="23"/>
      <c r="D2" s="23"/>
      <c r="E2" s="23"/>
      <c r="F2" s="23"/>
      <c r="G2" s="23"/>
      <c r="H2" s="23"/>
    </row>
    <row r="3" spans="1:8" x14ac:dyDescent="0.3">
      <c r="A3" s="24" t="s">
        <v>2</v>
      </c>
      <c r="B3" s="24"/>
      <c r="C3" s="24"/>
      <c r="D3" s="24"/>
      <c r="E3" s="24"/>
      <c r="F3" s="24"/>
      <c r="G3" s="24"/>
      <c r="H3" s="24"/>
    </row>
    <row r="4" spans="1:8" x14ac:dyDescent="0.3">
      <c r="A4" s="24" t="s">
        <v>3</v>
      </c>
      <c r="B4" s="24"/>
      <c r="C4" s="24"/>
      <c r="D4" s="24"/>
      <c r="E4" s="24"/>
      <c r="F4" s="24"/>
      <c r="G4" s="24"/>
      <c r="H4" s="24"/>
    </row>
    <row r="5" spans="1:8" x14ac:dyDescent="0.3">
      <c r="A5" s="25" t="s">
        <v>211</v>
      </c>
      <c r="B5" s="25"/>
      <c r="C5" s="25"/>
      <c r="D5" s="25"/>
      <c r="E5" s="25"/>
      <c r="F5" s="25"/>
      <c r="G5" s="25"/>
      <c r="H5" s="25"/>
    </row>
    <row r="6" spans="1:8" ht="69" x14ac:dyDescent="0.3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5" t="s">
        <v>11</v>
      </c>
    </row>
    <row r="7" spans="1:8" ht="27.6" customHeight="1" x14ac:dyDescent="0.3">
      <c r="A7" s="1">
        <v>1</v>
      </c>
      <c r="B7" s="9" t="s">
        <v>12</v>
      </c>
      <c r="C7" s="1" t="s">
        <v>13</v>
      </c>
      <c r="D7" s="1" t="s">
        <v>14</v>
      </c>
      <c r="E7" s="1">
        <v>52</v>
      </c>
      <c r="F7" s="1">
        <v>41</v>
      </c>
      <c r="G7" s="12">
        <f t="shared" ref="G7:G38" si="0">SUM(E7:F7)</f>
        <v>93</v>
      </c>
      <c r="H7" s="1" t="s">
        <v>208</v>
      </c>
    </row>
    <row r="8" spans="1:8" ht="34.200000000000003" customHeight="1" x14ac:dyDescent="0.3">
      <c r="A8" s="1">
        <v>2</v>
      </c>
      <c r="B8" s="9" t="s">
        <v>15</v>
      </c>
      <c r="C8" s="1" t="s">
        <v>16</v>
      </c>
      <c r="D8" s="1" t="s">
        <v>17</v>
      </c>
      <c r="E8" s="1">
        <v>52</v>
      </c>
      <c r="F8" s="1">
        <v>36</v>
      </c>
      <c r="G8" s="13">
        <f t="shared" si="0"/>
        <v>88</v>
      </c>
      <c r="H8" s="1"/>
    </row>
    <row r="9" spans="1:8" ht="43.95" customHeight="1" x14ac:dyDescent="0.3">
      <c r="A9" s="1">
        <v>3</v>
      </c>
      <c r="B9" s="9" t="s">
        <v>18</v>
      </c>
      <c r="C9" s="1" t="s">
        <v>19</v>
      </c>
      <c r="D9" s="1" t="s">
        <v>20</v>
      </c>
      <c r="E9" s="1">
        <v>56</v>
      </c>
      <c r="F9" s="1">
        <v>31</v>
      </c>
      <c r="G9" s="12">
        <f t="shared" si="0"/>
        <v>87</v>
      </c>
      <c r="H9" s="1"/>
    </row>
    <row r="10" spans="1:8" ht="43.95" customHeight="1" x14ac:dyDescent="0.3">
      <c r="A10" s="1">
        <v>4</v>
      </c>
      <c r="B10" s="9" t="s">
        <v>21</v>
      </c>
      <c r="C10" s="1" t="s">
        <v>22</v>
      </c>
      <c r="D10" s="1" t="s">
        <v>23</v>
      </c>
      <c r="E10" s="1">
        <v>45</v>
      </c>
      <c r="F10" s="1">
        <v>41</v>
      </c>
      <c r="G10" s="14">
        <f t="shared" si="0"/>
        <v>86</v>
      </c>
      <c r="H10" s="1" t="s">
        <v>210</v>
      </c>
    </row>
    <row r="11" spans="1:8" ht="33" customHeight="1" x14ac:dyDescent="0.3">
      <c r="A11" s="1">
        <v>5</v>
      </c>
      <c r="B11" s="9" t="s">
        <v>24</v>
      </c>
      <c r="C11" s="1" t="s">
        <v>13</v>
      </c>
      <c r="D11" s="1" t="s">
        <v>25</v>
      </c>
      <c r="E11" s="1">
        <v>52</v>
      </c>
      <c r="F11" s="1">
        <v>34</v>
      </c>
      <c r="G11" s="15">
        <f t="shared" si="0"/>
        <v>86</v>
      </c>
      <c r="H11" s="1"/>
    </row>
    <row r="12" spans="1:8" ht="28.95" customHeight="1" x14ac:dyDescent="0.3">
      <c r="A12" s="1">
        <v>6</v>
      </c>
      <c r="B12" s="9" t="s">
        <v>26</v>
      </c>
      <c r="C12" s="1" t="s">
        <v>27</v>
      </c>
      <c r="D12" s="1" t="s">
        <v>28</v>
      </c>
      <c r="E12" s="1">
        <v>49</v>
      </c>
      <c r="F12" s="1">
        <v>35</v>
      </c>
      <c r="G12" s="14">
        <f t="shared" si="0"/>
        <v>84</v>
      </c>
      <c r="H12" s="2"/>
    </row>
    <row r="13" spans="1:8" ht="31.2" customHeight="1" x14ac:dyDescent="0.3">
      <c r="A13" s="1">
        <v>7</v>
      </c>
      <c r="B13" s="9" t="s">
        <v>29</v>
      </c>
      <c r="C13" s="1" t="s">
        <v>30</v>
      </c>
      <c r="D13" s="1" t="s">
        <v>31</v>
      </c>
      <c r="E13" s="1">
        <v>48</v>
      </c>
      <c r="F13" s="1">
        <v>35</v>
      </c>
      <c r="G13" s="15">
        <f t="shared" si="0"/>
        <v>83</v>
      </c>
      <c r="H13" s="2"/>
    </row>
    <row r="14" spans="1:8" ht="31.95" customHeight="1" x14ac:dyDescent="0.3">
      <c r="A14" s="1">
        <v>8</v>
      </c>
      <c r="B14" s="9" t="s">
        <v>32</v>
      </c>
      <c r="C14" s="1" t="s">
        <v>22</v>
      </c>
      <c r="D14" s="1" t="s">
        <v>33</v>
      </c>
      <c r="E14" s="1">
        <v>46</v>
      </c>
      <c r="F14" s="1">
        <v>36</v>
      </c>
      <c r="G14" s="14">
        <f t="shared" si="0"/>
        <v>82</v>
      </c>
      <c r="H14" s="2"/>
    </row>
    <row r="15" spans="1:8" ht="33" customHeight="1" x14ac:dyDescent="0.3">
      <c r="A15" s="1">
        <v>9</v>
      </c>
      <c r="B15" s="9" t="s">
        <v>34</v>
      </c>
      <c r="C15" s="1" t="s">
        <v>13</v>
      </c>
      <c r="D15" s="1" t="s">
        <v>35</v>
      </c>
      <c r="E15" s="1">
        <v>47</v>
      </c>
      <c r="F15" s="1">
        <v>35</v>
      </c>
      <c r="G15" s="15">
        <f t="shared" si="0"/>
        <v>82</v>
      </c>
      <c r="H15" s="2"/>
    </row>
    <row r="16" spans="1:8" ht="30.6" customHeight="1" x14ac:dyDescent="0.3">
      <c r="A16" s="1">
        <v>10</v>
      </c>
      <c r="B16" s="9" t="s">
        <v>36</v>
      </c>
      <c r="C16" s="1" t="s">
        <v>22</v>
      </c>
      <c r="D16" s="1" t="s">
        <v>37</v>
      </c>
      <c r="E16" s="1">
        <v>43</v>
      </c>
      <c r="F16" s="1">
        <v>38</v>
      </c>
      <c r="G16" s="14">
        <f t="shared" si="0"/>
        <v>81</v>
      </c>
      <c r="H16" s="2"/>
    </row>
    <row r="17" spans="1:8" ht="34.200000000000003" customHeight="1" x14ac:dyDescent="0.3">
      <c r="A17" s="1">
        <v>11</v>
      </c>
      <c r="B17" s="9" t="s">
        <v>38</v>
      </c>
      <c r="C17" s="1" t="s">
        <v>39</v>
      </c>
      <c r="D17" s="1" t="s">
        <v>40</v>
      </c>
      <c r="E17" s="1">
        <v>42</v>
      </c>
      <c r="F17" s="1">
        <v>39</v>
      </c>
      <c r="G17" s="14">
        <f t="shared" si="0"/>
        <v>81</v>
      </c>
      <c r="H17" s="2"/>
    </row>
    <row r="18" spans="1:8" ht="30.6" customHeight="1" x14ac:dyDescent="0.3">
      <c r="A18" s="1">
        <v>12</v>
      </c>
      <c r="B18" s="9" t="s">
        <v>41</v>
      </c>
      <c r="C18" s="1" t="s">
        <v>13</v>
      </c>
      <c r="D18" s="1" t="s">
        <v>42</v>
      </c>
      <c r="E18" s="1">
        <v>43</v>
      </c>
      <c r="F18" s="1">
        <v>38</v>
      </c>
      <c r="G18" s="15">
        <f t="shared" si="0"/>
        <v>81</v>
      </c>
      <c r="H18" s="2"/>
    </row>
    <row r="19" spans="1:8" ht="32.4" customHeight="1" x14ac:dyDescent="0.3">
      <c r="A19" s="1">
        <v>13</v>
      </c>
      <c r="B19" s="9" t="s">
        <v>43</v>
      </c>
      <c r="C19" s="1" t="s">
        <v>44</v>
      </c>
      <c r="D19" s="1" t="s">
        <v>45</v>
      </c>
      <c r="E19" s="1">
        <v>52</v>
      </c>
      <c r="F19" s="1">
        <v>28</v>
      </c>
      <c r="G19" s="11">
        <f t="shared" si="0"/>
        <v>80</v>
      </c>
      <c r="H19" s="2" t="s">
        <v>209</v>
      </c>
    </row>
    <row r="20" spans="1:8" ht="31.95" customHeight="1" x14ac:dyDescent="0.3">
      <c r="A20" s="1">
        <v>14</v>
      </c>
      <c r="B20" s="9" t="s">
        <v>46</v>
      </c>
      <c r="C20" s="1" t="s">
        <v>13</v>
      </c>
      <c r="D20" s="1" t="s">
        <v>42</v>
      </c>
      <c r="E20" s="1">
        <v>37</v>
      </c>
      <c r="F20" s="1">
        <v>43</v>
      </c>
      <c r="G20" s="11">
        <f t="shared" si="0"/>
        <v>80</v>
      </c>
      <c r="H20" s="2"/>
    </row>
    <row r="21" spans="1:8" ht="28.2" customHeight="1" x14ac:dyDescent="0.3">
      <c r="A21" s="1">
        <v>15</v>
      </c>
      <c r="B21" s="9" t="s">
        <v>47</v>
      </c>
      <c r="C21" s="1" t="s">
        <v>44</v>
      </c>
      <c r="D21" s="1" t="s">
        <v>48</v>
      </c>
      <c r="E21" s="1">
        <v>48</v>
      </c>
      <c r="F21" s="1">
        <v>31</v>
      </c>
      <c r="G21" s="11">
        <f t="shared" si="0"/>
        <v>79</v>
      </c>
      <c r="H21" s="2"/>
    </row>
    <row r="22" spans="1:8" ht="30" customHeight="1" x14ac:dyDescent="0.3">
      <c r="A22" s="1">
        <v>16</v>
      </c>
      <c r="B22" s="10" t="s">
        <v>49</v>
      </c>
      <c r="C22" s="1" t="s">
        <v>50</v>
      </c>
      <c r="D22" s="7" t="s">
        <v>51</v>
      </c>
      <c r="E22" s="7">
        <v>42</v>
      </c>
      <c r="F22" s="1">
        <v>37</v>
      </c>
      <c r="G22" s="16">
        <f t="shared" si="0"/>
        <v>79</v>
      </c>
      <c r="H22" s="2"/>
    </row>
    <row r="23" spans="1:8" ht="32.4" customHeight="1" x14ac:dyDescent="0.3">
      <c r="A23" s="1">
        <v>17</v>
      </c>
      <c r="B23" s="9" t="s">
        <v>52</v>
      </c>
      <c r="C23" s="1" t="s">
        <v>22</v>
      </c>
      <c r="D23" s="1" t="s">
        <v>53</v>
      </c>
      <c r="E23" s="1">
        <v>34</v>
      </c>
      <c r="F23" s="1">
        <v>43</v>
      </c>
      <c r="G23" s="16">
        <f t="shared" si="0"/>
        <v>77</v>
      </c>
      <c r="H23" s="2"/>
    </row>
    <row r="24" spans="1:8" ht="33" customHeight="1" x14ac:dyDescent="0.3">
      <c r="A24" s="1">
        <v>18</v>
      </c>
      <c r="B24" s="10" t="s">
        <v>54</v>
      </c>
      <c r="C24" s="1" t="s">
        <v>50</v>
      </c>
      <c r="D24" s="7" t="s">
        <v>51</v>
      </c>
      <c r="E24" s="7">
        <v>42</v>
      </c>
      <c r="F24" s="1">
        <v>35</v>
      </c>
      <c r="G24" s="16">
        <f t="shared" si="0"/>
        <v>77</v>
      </c>
      <c r="H24" s="2"/>
    </row>
    <row r="25" spans="1:8" ht="30" customHeight="1" x14ac:dyDescent="0.3">
      <c r="A25" s="1">
        <v>19</v>
      </c>
      <c r="B25" s="9" t="s">
        <v>55</v>
      </c>
      <c r="C25" s="1" t="s">
        <v>16</v>
      </c>
      <c r="D25" s="1" t="s">
        <v>56</v>
      </c>
      <c r="E25" s="1">
        <v>40</v>
      </c>
      <c r="F25" s="1">
        <v>37</v>
      </c>
      <c r="G25" s="16">
        <f t="shared" si="0"/>
        <v>77</v>
      </c>
      <c r="H25" s="2"/>
    </row>
    <row r="26" spans="1:8" ht="30.6" customHeight="1" x14ac:dyDescent="0.3">
      <c r="A26" s="1">
        <v>20</v>
      </c>
      <c r="B26" s="9" t="s">
        <v>57</v>
      </c>
      <c r="C26" s="1" t="s">
        <v>19</v>
      </c>
      <c r="D26" s="1" t="s">
        <v>58</v>
      </c>
      <c r="E26" s="1">
        <v>50</v>
      </c>
      <c r="F26" s="1">
        <v>27</v>
      </c>
      <c r="G26" s="11">
        <f t="shared" si="0"/>
        <v>77</v>
      </c>
      <c r="H26" s="2"/>
    </row>
    <row r="27" spans="1:8" ht="33" customHeight="1" x14ac:dyDescent="0.3">
      <c r="A27" s="1">
        <v>21</v>
      </c>
      <c r="B27" s="9" t="s">
        <v>59</v>
      </c>
      <c r="C27" s="1" t="s">
        <v>22</v>
      </c>
      <c r="D27" s="1" t="s">
        <v>60</v>
      </c>
      <c r="E27" s="1">
        <v>41</v>
      </c>
      <c r="F27" s="1">
        <v>35</v>
      </c>
      <c r="G27" s="16">
        <f t="shared" si="0"/>
        <v>76</v>
      </c>
      <c r="H27" s="2"/>
    </row>
    <row r="28" spans="1:8" ht="31.2" customHeight="1" x14ac:dyDescent="0.3">
      <c r="A28" s="1">
        <v>22</v>
      </c>
      <c r="B28" s="10" t="s">
        <v>61</v>
      </c>
      <c r="C28" s="1" t="s">
        <v>50</v>
      </c>
      <c r="D28" s="7" t="s">
        <v>62</v>
      </c>
      <c r="E28" s="7">
        <v>37</v>
      </c>
      <c r="F28" s="1">
        <v>39</v>
      </c>
      <c r="G28" s="16">
        <f t="shared" si="0"/>
        <v>76</v>
      </c>
      <c r="H28" s="2"/>
    </row>
    <row r="29" spans="1:8" ht="31.95" customHeight="1" x14ac:dyDescent="0.3">
      <c r="A29" s="1">
        <v>23</v>
      </c>
      <c r="B29" s="9" t="s">
        <v>63</v>
      </c>
      <c r="C29" s="1" t="s">
        <v>13</v>
      </c>
      <c r="D29" s="1" t="s">
        <v>14</v>
      </c>
      <c r="E29" s="1">
        <v>33</v>
      </c>
      <c r="F29" s="1">
        <v>43</v>
      </c>
      <c r="G29" s="11">
        <f t="shared" si="0"/>
        <v>76</v>
      </c>
      <c r="H29" s="2"/>
    </row>
    <row r="30" spans="1:8" ht="30.6" customHeight="1" x14ac:dyDescent="0.3">
      <c r="A30" s="1">
        <v>24</v>
      </c>
      <c r="B30" s="9" t="s">
        <v>64</v>
      </c>
      <c r="C30" s="1" t="s">
        <v>44</v>
      </c>
      <c r="D30" s="1" t="s">
        <v>65</v>
      </c>
      <c r="E30" s="1">
        <v>44</v>
      </c>
      <c r="F30" s="1">
        <v>31</v>
      </c>
      <c r="G30" s="11">
        <f t="shared" si="0"/>
        <v>75</v>
      </c>
      <c r="H30" s="2"/>
    </row>
    <row r="31" spans="1:8" ht="28.95" customHeight="1" x14ac:dyDescent="0.3">
      <c r="A31" s="1">
        <v>25</v>
      </c>
      <c r="B31" s="9" t="s">
        <v>66</v>
      </c>
      <c r="C31" s="1" t="s">
        <v>44</v>
      </c>
      <c r="D31" s="1" t="s">
        <v>67</v>
      </c>
      <c r="E31" s="1">
        <v>37</v>
      </c>
      <c r="F31" s="1">
        <v>38</v>
      </c>
      <c r="G31" s="11">
        <f t="shared" si="0"/>
        <v>75</v>
      </c>
      <c r="H31" s="2"/>
    </row>
    <row r="32" spans="1:8" ht="31.95" customHeight="1" x14ac:dyDescent="0.3">
      <c r="A32" s="1">
        <v>26</v>
      </c>
      <c r="B32" s="9" t="s">
        <v>68</v>
      </c>
      <c r="C32" s="1" t="s">
        <v>44</v>
      </c>
      <c r="D32" s="1" t="s">
        <v>69</v>
      </c>
      <c r="E32" s="1">
        <v>34</v>
      </c>
      <c r="F32" s="1">
        <v>41</v>
      </c>
      <c r="G32" s="11">
        <f t="shared" si="0"/>
        <v>75</v>
      </c>
      <c r="H32" s="2"/>
    </row>
    <row r="33" spans="1:8" ht="28.95" customHeight="1" x14ac:dyDescent="0.3">
      <c r="A33" s="1">
        <v>27</v>
      </c>
      <c r="B33" s="9" t="s">
        <v>70</v>
      </c>
      <c r="C33" s="1" t="s">
        <v>30</v>
      </c>
      <c r="D33" s="1" t="s">
        <v>31</v>
      </c>
      <c r="E33" s="1">
        <v>48</v>
      </c>
      <c r="F33" s="1">
        <v>27</v>
      </c>
      <c r="G33" s="11">
        <f t="shared" si="0"/>
        <v>75</v>
      </c>
      <c r="H33" s="2"/>
    </row>
    <row r="34" spans="1:8" ht="28.2" customHeight="1" x14ac:dyDescent="0.3">
      <c r="A34" s="1">
        <v>28</v>
      </c>
      <c r="B34" s="9" t="s">
        <v>71</v>
      </c>
      <c r="C34" s="1" t="s">
        <v>19</v>
      </c>
      <c r="D34" s="1" t="s">
        <v>72</v>
      </c>
      <c r="E34" s="1">
        <v>48</v>
      </c>
      <c r="F34" s="1">
        <v>26</v>
      </c>
      <c r="G34" s="11">
        <f t="shared" si="0"/>
        <v>74</v>
      </c>
      <c r="H34" s="2"/>
    </row>
    <row r="35" spans="1:8" ht="28.2" customHeight="1" x14ac:dyDescent="0.3">
      <c r="A35" s="1">
        <v>29</v>
      </c>
      <c r="B35" s="9" t="s">
        <v>73</v>
      </c>
      <c r="C35" s="1" t="s">
        <v>22</v>
      </c>
      <c r="D35" s="1" t="s">
        <v>74</v>
      </c>
      <c r="E35" s="1">
        <v>31</v>
      </c>
      <c r="F35" s="1">
        <v>41</v>
      </c>
      <c r="G35" s="16">
        <f t="shared" si="0"/>
        <v>72</v>
      </c>
      <c r="H35" s="2"/>
    </row>
    <row r="36" spans="1:8" ht="30" customHeight="1" x14ac:dyDescent="0.3">
      <c r="A36" s="1">
        <v>30</v>
      </c>
      <c r="B36" s="9" t="s">
        <v>75</v>
      </c>
      <c r="C36" s="1" t="s">
        <v>30</v>
      </c>
      <c r="D36" s="1" t="s">
        <v>76</v>
      </c>
      <c r="E36" s="1">
        <v>34</v>
      </c>
      <c r="F36" s="1">
        <v>37</v>
      </c>
      <c r="G36" s="11">
        <f t="shared" si="0"/>
        <v>71</v>
      </c>
      <c r="H36" s="2"/>
    </row>
    <row r="37" spans="1:8" ht="28.95" customHeight="1" x14ac:dyDescent="0.3">
      <c r="A37" s="1">
        <v>31</v>
      </c>
      <c r="B37" s="9" t="s">
        <v>77</v>
      </c>
      <c r="C37" s="1" t="s">
        <v>13</v>
      </c>
      <c r="D37" s="1" t="s">
        <v>78</v>
      </c>
      <c r="E37" s="1">
        <v>39</v>
      </c>
      <c r="F37" s="1">
        <v>32</v>
      </c>
      <c r="G37" s="11">
        <f t="shared" si="0"/>
        <v>71</v>
      </c>
      <c r="H37" s="2"/>
    </row>
    <row r="38" spans="1:8" ht="28.95" customHeight="1" x14ac:dyDescent="0.3">
      <c r="A38" s="1">
        <v>32</v>
      </c>
      <c r="B38" s="9" t="s">
        <v>79</v>
      </c>
      <c r="C38" s="1" t="s">
        <v>80</v>
      </c>
      <c r="D38" s="1" t="s">
        <v>81</v>
      </c>
      <c r="E38" s="1">
        <v>31</v>
      </c>
      <c r="F38" s="1">
        <v>39</v>
      </c>
      <c r="G38" s="11">
        <f t="shared" si="0"/>
        <v>70</v>
      </c>
      <c r="H38" s="2"/>
    </row>
    <row r="39" spans="1:8" ht="32.4" customHeight="1" x14ac:dyDescent="0.3">
      <c r="A39" s="1">
        <v>33</v>
      </c>
      <c r="B39" s="9" t="s">
        <v>82</v>
      </c>
      <c r="C39" s="1" t="s">
        <v>44</v>
      </c>
      <c r="D39" s="1" t="s">
        <v>83</v>
      </c>
      <c r="E39" s="1">
        <v>31</v>
      </c>
      <c r="F39" s="1">
        <v>39</v>
      </c>
      <c r="G39" s="11">
        <f t="shared" ref="G39:G70" si="1">SUM(E39:F39)</f>
        <v>70</v>
      </c>
      <c r="H39" s="2"/>
    </row>
    <row r="40" spans="1:8" ht="31.2" customHeight="1" x14ac:dyDescent="0.3">
      <c r="A40" s="1">
        <v>34</v>
      </c>
      <c r="B40" s="9" t="s">
        <v>84</v>
      </c>
      <c r="C40" s="1" t="s">
        <v>44</v>
      </c>
      <c r="D40" s="1" t="s">
        <v>85</v>
      </c>
      <c r="E40" s="1">
        <v>37</v>
      </c>
      <c r="F40" s="1">
        <v>33</v>
      </c>
      <c r="G40" s="11">
        <f t="shared" si="1"/>
        <v>70</v>
      </c>
      <c r="H40" s="2"/>
    </row>
    <row r="41" spans="1:8" ht="32.4" customHeight="1" x14ac:dyDescent="0.3">
      <c r="A41" s="1">
        <v>35</v>
      </c>
      <c r="B41" s="9" t="s">
        <v>86</v>
      </c>
      <c r="C41" s="1" t="s">
        <v>39</v>
      </c>
      <c r="D41" s="1" t="s">
        <v>40</v>
      </c>
      <c r="E41" s="1">
        <v>33</v>
      </c>
      <c r="F41" s="1">
        <v>37</v>
      </c>
      <c r="G41" s="16">
        <f t="shared" si="1"/>
        <v>70</v>
      </c>
      <c r="H41" s="2"/>
    </row>
    <row r="42" spans="1:8" ht="32.4" customHeight="1" x14ac:dyDescent="0.3">
      <c r="A42" s="1">
        <v>36</v>
      </c>
      <c r="B42" s="9" t="s">
        <v>87</v>
      </c>
      <c r="C42" s="1" t="s">
        <v>19</v>
      </c>
      <c r="D42" s="1" t="s">
        <v>88</v>
      </c>
      <c r="E42" s="1">
        <v>38</v>
      </c>
      <c r="F42" s="1">
        <v>32</v>
      </c>
      <c r="G42" s="11">
        <f t="shared" si="1"/>
        <v>70</v>
      </c>
      <c r="H42" s="2"/>
    </row>
    <row r="43" spans="1:8" ht="31.95" customHeight="1" x14ac:dyDescent="0.3">
      <c r="A43" s="1">
        <v>37</v>
      </c>
      <c r="B43" s="9" t="s">
        <v>89</v>
      </c>
      <c r="C43" s="1" t="s">
        <v>19</v>
      </c>
      <c r="D43" s="1" t="s">
        <v>90</v>
      </c>
      <c r="E43" s="1">
        <v>30</v>
      </c>
      <c r="F43" s="1">
        <v>40</v>
      </c>
      <c r="G43" s="11">
        <f t="shared" si="1"/>
        <v>70</v>
      </c>
      <c r="H43" s="2"/>
    </row>
    <row r="44" spans="1:8" ht="32.4" customHeight="1" x14ac:dyDescent="0.3">
      <c r="A44" s="1">
        <v>38</v>
      </c>
      <c r="B44" s="9" t="s">
        <v>91</v>
      </c>
      <c r="C44" s="1" t="s">
        <v>80</v>
      </c>
      <c r="D44" s="1" t="s">
        <v>92</v>
      </c>
      <c r="E44" s="1">
        <v>37</v>
      </c>
      <c r="F44" s="1">
        <v>32</v>
      </c>
      <c r="G44" s="16">
        <f t="shared" si="1"/>
        <v>69</v>
      </c>
      <c r="H44" s="2"/>
    </row>
    <row r="45" spans="1:8" ht="34.200000000000003" customHeight="1" x14ac:dyDescent="0.3">
      <c r="A45" s="1">
        <v>39</v>
      </c>
      <c r="B45" s="10" t="s">
        <v>93</v>
      </c>
      <c r="C45" s="1" t="s">
        <v>50</v>
      </c>
      <c r="D45" s="7" t="s">
        <v>94</v>
      </c>
      <c r="E45" s="7">
        <v>29</v>
      </c>
      <c r="F45" s="1">
        <v>40</v>
      </c>
      <c r="G45" s="16">
        <f t="shared" si="1"/>
        <v>69</v>
      </c>
      <c r="H45" s="2"/>
    </row>
    <row r="46" spans="1:8" ht="26.4" x14ac:dyDescent="0.3">
      <c r="A46" s="1">
        <v>40</v>
      </c>
      <c r="B46" s="9" t="s">
        <v>95</v>
      </c>
      <c r="C46" s="1" t="s">
        <v>16</v>
      </c>
      <c r="D46" s="1" t="s">
        <v>96</v>
      </c>
      <c r="E46" s="1">
        <v>33</v>
      </c>
      <c r="F46" s="1">
        <v>36</v>
      </c>
      <c r="G46" s="16">
        <f t="shared" si="1"/>
        <v>69</v>
      </c>
      <c r="H46" s="2"/>
    </row>
    <row r="47" spans="1:8" ht="39.6" x14ac:dyDescent="0.3">
      <c r="A47" s="1">
        <v>41</v>
      </c>
      <c r="B47" s="9" t="s">
        <v>97</v>
      </c>
      <c r="C47" s="1" t="s">
        <v>16</v>
      </c>
      <c r="D47" s="1" t="s">
        <v>98</v>
      </c>
      <c r="E47" s="1">
        <v>33</v>
      </c>
      <c r="F47" s="1">
        <v>36</v>
      </c>
      <c r="G47" s="11">
        <f t="shared" si="1"/>
        <v>69</v>
      </c>
      <c r="H47" s="2"/>
    </row>
    <row r="48" spans="1:8" ht="26.4" x14ac:dyDescent="0.3">
      <c r="A48" s="1">
        <v>42</v>
      </c>
      <c r="B48" s="9" t="s">
        <v>99</v>
      </c>
      <c r="C48" s="1" t="s">
        <v>16</v>
      </c>
      <c r="D48" s="1" t="s">
        <v>100</v>
      </c>
      <c r="E48" s="1">
        <v>36</v>
      </c>
      <c r="F48" s="1">
        <v>33</v>
      </c>
      <c r="G48" s="11">
        <f t="shared" si="1"/>
        <v>69</v>
      </c>
      <c r="H48" s="2"/>
    </row>
    <row r="49" spans="1:8" ht="39.6" x14ac:dyDescent="0.3">
      <c r="A49" s="1">
        <v>43</v>
      </c>
      <c r="B49" s="9" t="s">
        <v>101</v>
      </c>
      <c r="C49" s="1" t="s">
        <v>13</v>
      </c>
      <c r="D49" s="1" t="s">
        <v>102</v>
      </c>
      <c r="E49" s="1">
        <v>35</v>
      </c>
      <c r="F49" s="1">
        <v>33</v>
      </c>
      <c r="G49" s="2">
        <f t="shared" si="1"/>
        <v>68</v>
      </c>
      <c r="H49" s="2"/>
    </row>
    <row r="50" spans="1:8" ht="26.4" x14ac:dyDescent="0.3">
      <c r="A50" s="1">
        <v>44</v>
      </c>
      <c r="B50" s="9" t="s">
        <v>103</v>
      </c>
      <c r="C50" s="1" t="s">
        <v>44</v>
      </c>
      <c r="D50" s="1" t="s">
        <v>104</v>
      </c>
      <c r="E50" s="1">
        <v>38</v>
      </c>
      <c r="F50" s="1">
        <v>29</v>
      </c>
      <c r="G50" s="1">
        <f t="shared" si="1"/>
        <v>67</v>
      </c>
      <c r="H50" s="2"/>
    </row>
    <row r="51" spans="1:8" ht="26.4" x14ac:dyDescent="0.3">
      <c r="A51" s="1">
        <v>45</v>
      </c>
      <c r="B51" s="9" t="s">
        <v>105</v>
      </c>
      <c r="C51" s="1" t="s">
        <v>44</v>
      </c>
      <c r="D51" s="1" t="s">
        <v>106</v>
      </c>
      <c r="E51" s="1">
        <v>39</v>
      </c>
      <c r="F51" s="1">
        <v>28</v>
      </c>
      <c r="G51" s="1">
        <f t="shared" si="1"/>
        <v>67</v>
      </c>
      <c r="H51" s="2"/>
    </row>
    <row r="52" spans="1:8" ht="26.4" x14ac:dyDescent="0.3">
      <c r="A52" s="1">
        <v>46</v>
      </c>
      <c r="B52" s="9" t="s">
        <v>107</v>
      </c>
      <c r="C52" s="1" t="s">
        <v>27</v>
      </c>
      <c r="D52" s="1" t="s">
        <v>108</v>
      </c>
      <c r="E52" s="1">
        <v>37</v>
      </c>
      <c r="F52" s="1">
        <v>30</v>
      </c>
      <c r="G52" s="1">
        <f t="shared" si="1"/>
        <v>67</v>
      </c>
      <c r="H52" s="2"/>
    </row>
    <row r="53" spans="1:8" ht="39.6" x14ac:dyDescent="0.3">
      <c r="A53" s="1">
        <v>47</v>
      </c>
      <c r="B53" s="9" t="s">
        <v>109</v>
      </c>
      <c r="C53" s="1" t="s">
        <v>16</v>
      </c>
      <c r="D53" s="1" t="s">
        <v>56</v>
      </c>
      <c r="E53" s="1">
        <v>32</v>
      </c>
      <c r="F53" s="1">
        <v>35</v>
      </c>
      <c r="G53" s="1">
        <f t="shared" si="1"/>
        <v>67</v>
      </c>
      <c r="H53" s="2"/>
    </row>
    <row r="54" spans="1:8" ht="26.4" x14ac:dyDescent="0.3">
      <c r="A54" s="1">
        <v>48</v>
      </c>
      <c r="B54" s="9" t="s">
        <v>110</v>
      </c>
      <c r="C54" s="1" t="s">
        <v>16</v>
      </c>
      <c r="D54" s="1" t="s">
        <v>111</v>
      </c>
      <c r="E54" s="1">
        <v>38</v>
      </c>
      <c r="F54" s="1">
        <v>29</v>
      </c>
      <c r="G54" s="1">
        <f t="shared" si="1"/>
        <v>67</v>
      </c>
      <c r="H54" s="2"/>
    </row>
    <row r="55" spans="1:8" ht="26.4" x14ac:dyDescent="0.3">
      <c r="A55" s="1">
        <v>49</v>
      </c>
      <c r="B55" s="9" t="s">
        <v>112</v>
      </c>
      <c r="C55" s="1" t="s">
        <v>22</v>
      </c>
      <c r="D55" s="6" t="s">
        <v>113</v>
      </c>
      <c r="E55" s="6">
        <v>30</v>
      </c>
      <c r="F55" s="1">
        <v>36</v>
      </c>
      <c r="G55" s="1">
        <f t="shared" si="1"/>
        <v>66</v>
      </c>
      <c r="H55" s="2"/>
    </row>
    <row r="56" spans="1:8" ht="26.4" x14ac:dyDescent="0.3">
      <c r="A56" s="1">
        <v>50</v>
      </c>
      <c r="B56" s="9" t="s">
        <v>114</v>
      </c>
      <c r="C56" s="1" t="s">
        <v>19</v>
      </c>
      <c r="D56" s="1" t="s">
        <v>115</v>
      </c>
      <c r="E56" s="1">
        <v>39</v>
      </c>
      <c r="F56" s="1">
        <v>27</v>
      </c>
      <c r="G56" s="2">
        <f t="shared" si="1"/>
        <v>66</v>
      </c>
      <c r="H56" s="2"/>
    </row>
    <row r="57" spans="1:8" ht="26.4" x14ac:dyDescent="0.3">
      <c r="A57" s="1">
        <v>51</v>
      </c>
      <c r="B57" s="9" t="s">
        <v>116</v>
      </c>
      <c r="C57" s="1" t="s">
        <v>44</v>
      </c>
      <c r="D57" s="1" t="s">
        <v>117</v>
      </c>
      <c r="E57" s="1">
        <v>41</v>
      </c>
      <c r="F57" s="1">
        <v>24</v>
      </c>
      <c r="G57" s="2">
        <f t="shared" si="1"/>
        <v>65</v>
      </c>
      <c r="H57" s="2"/>
    </row>
    <row r="58" spans="1:8" ht="26.4" x14ac:dyDescent="0.3">
      <c r="A58" s="1">
        <v>52</v>
      </c>
      <c r="B58" s="9" t="s">
        <v>118</v>
      </c>
      <c r="C58" s="1" t="s">
        <v>44</v>
      </c>
      <c r="D58" s="1" t="s">
        <v>119</v>
      </c>
      <c r="E58" s="1">
        <v>41</v>
      </c>
      <c r="F58" s="1">
        <v>24</v>
      </c>
      <c r="G58" s="2">
        <f t="shared" si="1"/>
        <v>65</v>
      </c>
      <c r="H58" s="2"/>
    </row>
    <row r="59" spans="1:8" ht="26.4" x14ac:dyDescent="0.3">
      <c r="A59" s="1">
        <v>53</v>
      </c>
      <c r="B59" s="9" t="s">
        <v>120</v>
      </c>
      <c r="C59" s="1" t="s">
        <v>16</v>
      </c>
      <c r="D59" s="1" t="s">
        <v>121</v>
      </c>
      <c r="E59" s="1">
        <v>30</v>
      </c>
      <c r="F59" s="1">
        <v>35</v>
      </c>
      <c r="G59" s="1">
        <f t="shared" si="1"/>
        <v>65</v>
      </c>
      <c r="H59" s="2"/>
    </row>
    <row r="60" spans="1:8" ht="39.6" x14ac:dyDescent="0.3">
      <c r="A60" s="1">
        <v>54</v>
      </c>
      <c r="B60" s="9" t="s">
        <v>122</v>
      </c>
      <c r="C60" s="1" t="s">
        <v>30</v>
      </c>
      <c r="D60" s="1" t="s">
        <v>123</v>
      </c>
      <c r="E60" s="1">
        <v>32</v>
      </c>
      <c r="F60" s="1">
        <v>33</v>
      </c>
      <c r="G60" s="2">
        <f t="shared" si="1"/>
        <v>65</v>
      </c>
      <c r="H60" s="2"/>
    </row>
    <row r="61" spans="1:8" ht="26.4" x14ac:dyDescent="0.3">
      <c r="A61" s="1">
        <v>55</v>
      </c>
      <c r="B61" s="9" t="s">
        <v>124</v>
      </c>
      <c r="C61" s="1" t="s">
        <v>13</v>
      </c>
      <c r="D61" s="1" t="s">
        <v>125</v>
      </c>
      <c r="E61" s="1">
        <v>36</v>
      </c>
      <c r="F61" s="1">
        <v>29</v>
      </c>
      <c r="G61" s="2">
        <f t="shared" si="1"/>
        <v>65</v>
      </c>
      <c r="H61" s="2"/>
    </row>
    <row r="62" spans="1:8" ht="26.4" x14ac:dyDescent="0.3">
      <c r="A62" s="1">
        <v>56</v>
      </c>
      <c r="B62" s="9" t="s">
        <v>126</v>
      </c>
      <c r="C62" s="1" t="s">
        <v>44</v>
      </c>
      <c r="D62" s="1" t="s">
        <v>127</v>
      </c>
      <c r="E62" s="1">
        <v>29</v>
      </c>
      <c r="F62" s="1">
        <v>35</v>
      </c>
      <c r="G62" s="2">
        <f t="shared" si="1"/>
        <v>64</v>
      </c>
      <c r="H62" s="2"/>
    </row>
    <row r="63" spans="1:8" ht="26.4" x14ac:dyDescent="0.3">
      <c r="A63" s="1">
        <v>57</v>
      </c>
      <c r="B63" s="10" t="s">
        <v>128</v>
      </c>
      <c r="C63" s="1" t="s">
        <v>50</v>
      </c>
      <c r="D63" s="7" t="s">
        <v>129</v>
      </c>
      <c r="E63" s="7">
        <v>31</v>
      </c>
      <c r="F63" s="1">
        <v>33</v>
      </c>
      <c r="G63" s="1">
        <f t="shared" si="1"/>
        <v>64</v>
      </c>
      <c r="H63" s="2"/>
    </row>
    <row r="64" spans="1:8" ht="39.6" x14ac:dyDescent="0.3">
      <c r="A64" s="1">
        <v>58</v>
      </c>
      <c r="B64" s="10" t="s">
        <v>130</v>
      </c>
      <c r="C64" s="1" t="s">
        <v>50</v>
      </c>
      <c r="D64" s="7" t="s">
        <v>131</v>
      </c>
      <c r="E64" s="7">
        <v>38</v>
      </c>
      <c r="F64" s="1">
        <v>26</v>
      </c>
      <c r="G64" s="1">
        <f t="shared" si="1"/>
        <v>64</v>
      </c>
      <c r="H64" s="2"/>
    </row>
    <row r="65" spans="1:8" ht="26.4" x14ac:dyDescent="0.3">
      <c r="A65" s="1">
        <v>59</v>
      </c>
      <c r="B65" s="9" t="s">
        <v>132</v>
      </c>
      <c r="C65" s="1" t="s">
        <v>27</v>
      </c>
      <c r="D65" s="1" t="s">
        <v>133</v>
      </c>
      <c r="E65" s="1">
        <v>29</v>
      </c>
      <c r="F65" s="1">
        <v>35</v>
      </c>
      <c r="G65" s="1">
        <f t="shared" si="1"/>
        <v>64</v>
      </c>
      <c r="H65" s="2"/>
    </row>
    <row r="66" spans="1:8" ht="26.4" x14ac:dyDescent="0.3">
      <c r="A66" s="1">
        <v>60</v>
      </c>
      <c r="B66" s="9" t="s">
        <v>134</v>
      </c>
      <c r="C66" s="1" t="s">
        <v>44</v>
      </c>
      <c r="D66" s="1" t="s">
        <v>135</v>
      </c>
      <c r="E66" s="1">
        <v>32</v>
      </c>
      <c r="F66" s="1">
        <v>31</v>
      </c>
      <c r="G66" s="2">
        <f t="shared" si="1"/>
        <v>63</v>
      </c>
      <c r="H66" s="2"/>
    </row>
    <row r="67" spans="1:8" ht="39.6" x14ac:dyDescent="0.3">
      <c r="A67" s="1">
        <v>61</v>
      </c>
      <c r="B67" s="9" t="s">
        <v>136</v>
      </c>
      <c r="C67" s="1" t="s">
        <v>27</v>
      </c>
      <c r="D67" s="1" t="s">
        <v>137</v>
      </c>
      <c r="E67" s="1">
        <v>28</v>
      </c>
      <c r="F67" s="1">
        <v>35</v>
      </c>
      <c r="G67" s="1">
        <f t="shared" si="1"/>
        <v>63</v>
      </c>
      <c r="H67" s="2"/>
    </row>
    <row r="68" spans="1:8" ht="26.4" x14ac:dyDescent="0.3">
      <c r="A68" s="1">
        <v>62</v>
      </c>
      <c r="B68" s="9" t="s">
        <v>138</v>
      </c>
      <c r="C68" s="1" t="s">
        <v>27</v>
      </c>
      <c r="D68" s="1" t="s">
        <v>133</v>
      </c>
      <c r="E68" s="1">
        <v>34</v>
      </c>
      <c r="F68" s="1">
        <v>27</v>
      </c>
      <c r="G68" s="1">
        <f t="shared" si="1"/>
        <v>61</v>
      </c>
      <c r="H68" s="2"/>
    </row>
    <row r="69" spans="1:8" ht="26.4" x14ac:dyDescent="0.3">
      <c r="A69" s="1">
        <v>63</v>
      </c>
      <c r="B69" s="9" t="s">
        <v>139</v>
      </c>
      <c r="C69" s="1" t="s">
        <v>44</v>
      </c>
      <c r="D69" s="1" t="s">
        <v>140</v>
      </c>
      <c r="E69" s="1">
        <v>26</v>
      </c>
      <c r="F69" s="1">
        <v>33</v>
      </c>
      <c r="G69" s="2">
        <f t="shared" si="1"/>
        <v>59</v>
      </c>
      <c r="H69" s="2"/>
    </row>
    <row r="70" spans="1:8" ht="26.4" x14ac:dyDescent="0.3">
      <c r="A70" s="1">
        <v>64</v>
      </c>
      <c r="B70" s="9" t="s">
        <v>141</v>
      </c>
      <c r="C70" s="1" t="s">
        <v>44</v>
      </c>
      <c r="D70" s="1" t="s">
        <v>142</v>
      </c>
      <c r="E70" s="1">
        <v>27</v>
      </c>
      <c r="F70" s="1">
        <v>31</v>
      </c>
      <c r="G70" s="2">
        <f t="shared" si="1"/>
        <v>58</v>
      </c>
      <c r="H70" s="2"/>
    </row>
    <row r="71" spans="1:8" ht="26.4" x14ac:dyDescent="0.3">
      <c r="A71" s="1">
        <v>65</v>
      </c>
      <c r="B71" s="9" t="s">
        <v>143</v>
      </c>
      <c r="C71" s="1" t="s">
        <v>13</v>
      </c>
      <c r="D71" s="1" t="s">
        <v>42</v>
      </c>
      <c r="E71" s="1">
        <v>35</v>
      </c>
      <c r="F71" s="1">
        <v>23</v>
      </c>
      <c r="G71" s="2">
        <f t="shared" ref="G71:G90" si="2">SUM(E71:F71)</f>
        <v>58</v>
      </c>
      <c r="H71" s="2"/>
    </row>
    <row r="72" spans="1:8" ht="26.4" x14ac:dyDescent="0.3">
      <c r="A72" s="1">
        <v>66</v>
      </c>
      <c r="B72" s="9" t="s">
        <v>144</v>
      </c>
      <c r="C72" s="1" t="s">
        <v>39</v>
      </c>
      <c r="D72" s="1" t="s">
        <v>145</v>
      </c>
      <c r="E72" s="1">
        <v>24</v>
      </c>
      <c r="F72" s="1">
        <v>33</v>
      </c>
      <c r="G72" s="1">
        <f t="shared" si="2"/>
        <v>57</v>
      </c>
      <c r="H72" s="2"/>
    </row>
    <row r="73" spans="1:8" ht="26.4" x14ac:dyDescent="0.3">
      <c r="A73" s="1">
        <v>67</v>
      </c>
      <c r="B73" s="9" t="s">
        <v>146</v>
      </c>
      <c r="C73" s="1" t="s">
        <v>27</v>
      </c>
      <c r="D73" s="1" t="s">
        <v>133</v>
      </c>
      <c r="E73" s="1">
        <v>29</v>
      </c>
      <c r="F73" s="1">
        <v>28</v>
      </c>
      <c r="G73" s="1">
        <f t="shared" si="2"/>
        <v>57</v>
      </c>
      <c r="H73" s="2"/>
    </row>
    <row r="74" spans="1:8" ht="39.6" x14ac:dyDescent="0.3">
      <c r="A74" s="1">
        <v>68</v>
      </c>
      <c r="B74" s="9" t="s">
        <v>147</v>
      </c>
      <c r="C74" s="1" t="s">
        <v>16</v>
      </c>
      <c r="D74" s="1" t="s">
        <v>98</v>
      </c>
      <c r="E74" s="1">
        <v>23</v>
      </c>
      <c r="F74" s="1">
        <v>34</v>
      </c>
      <c r="G74" s="2">
        <f t="shared" si="2"/>
        <v>57</v>
      </c>
      <c r="H74" s="2"/>
    </row>
    <row r="75" spans="1:8" ht="26.4" x14ac:dyDescent="0.3">
      <c r="A75" s="1">
        <v>69</v>
      </c>
      <c r="B75" s="9" t="s">
        <v>148</v>
      </c>
      <c r="C75" s="1" t="s">
        <v>80</v>
      </c>
      <c r="D75" s="1" t="s">
        <v>81</v>
      </c>
      <c r="E75" s="1">
        <v>29</v>
      </c>
      <c r="F75" s="1">
        <v>27</v>
      </c>
      <c r="G75" s="2">
        <f t="shared" si="2"/>
        <v>56</v>
      </c>
      <c r="H75" s="2"/>
    </row>
    <row r="76" spans="1:8" ht="26.4" x14ac:dyDescent="0.3">
      <c r="A76" s="1">
        <v>70</v>
      </c>
      <c r="B76" s="9" t="s">
        <v>149</v>
      </c>
      <c r="C76" s="1" t="s">
        <v>44</v>
      </c>
      <c r="D76" s="1" t="s">
        <v>150</v>
      </c>
      <c r="E76" s="1">
        <v>21</v>
      </c>
      <c r="F76" s="1">
        <v>35</v>
      </c>
      <c r="G76" s="1">
        <f t="shared" si="2"/>
        <v>56</v>
      </c>
      <c r="H76" s="2"/>
    </row>
    <row r="77" spans="1:8" ht="39.6" x14ac:dyDescent="0.3">
      <c r="A77" s="1">
        <v>71</v>
      </c>
      <c r="B77" s="9" t="s">
        <v>151</v>
      </c>
      <c r="C77" s="1" t="s">
        <v>16</v>
      </c>
      <c r="D77" s="1" t="s">
        <v>152</v>
      </c>
      <c r="E77" s="1">
        <v>32</v>
      </c>
      <c r="F77" s="1">
        <v>24</v>
      </c>
      <c r="G77" s="1">
        <f t="shared" si="2"/>
        <v>56</v>
      </c>
      <c r="H77" s="2"/>
    </row>
    <row r="78" spans="1:8" ht="28.95" customHeight="1" x14ac:dyDescent="0.3">
      <c r="A78" s="1">
        <v>72</v>
      </c>
      <c r="B78" s="9" t="s">
        <v>153</v>
      </c>
      <c r="C78" s="1" t="s">
        <v>44</v>
      </c>
      <c r="D78" s="1" t="s">
        <v>154</v>
      </c>
      <c r="E78" s="1">
        <v>22</v>
      </c>
      <c r="F78" s="1">
        <v>33</v>
      </c>
      <c r="G78" s="2">
        <f t="shared" si="2"/>
        <v>55</v>
      </c>
      <c r="H78" s="2"/>
    </row>
    <row r="79" spans="1:8" ht="26.4" x14ac:dyDescent="0.3">
      <c r="A79" s="1">
        <v>73</v>
      </c>
      <c r="B79" s="9" t="s">
        <v>155</v>
      </c>
      <c r="C79" s="1" t="s">
        <v>44</v>
      </c>
      <c r="D79" s="1" t="s">
        <v>156</v>
      </c>
      <c r="E79" s="1">
        <v>28</v>
      </c>
      <c r="F79" s="1">
        <v>25</v>
      </c>
      <c r="G79" s="1">
        <f t="shared" si="2"/>
        <v>53</v>
      </c>
      <c r="H79" s="2"/>
    </row>
    <row r="80" spans="1:8" ht="26.4" x14ac:dyDescent="0.3">
      <c r="A80" s="1">
        <v>74</v>
      </c>
      <c r="B80" s="9" t="s">
        <v>157</v>
      </c>
      <c r="C80" s="1" t="s">
        <v>44</v>
      </c>
      <c r="D80" s="1" t="s">
        <v>106</v>
      </c>
      <c r="E80" s="1">
        <v>22</v>
      </c>
      <c r="F80" s="1">
        <v>30</v>
      </c>
      <c r="G80" s="1">
        <f t="shared" si="2"/>
        <v>52</v>
      </c>
      <c r="H80" s="2"/>
    </row>
    <row r="81" spans="1:8" ht="39.6" x14ac:dyDescent="0.3">
      <c r="A81" s="1">
        <v>75</v>
      </c>
      <c r="B81" s="9" t="s">
        <v>158</v>
      </c>
      <c r="C81" s="1" t="s">
        <v>27</v>
      </c>
      <c r="D81" s="1" t="s">
        <v>159</v>
      </c>
      <c r="E81" s="1">
        <v>22</v>
      </c>
      <c r="F81" s="1">
        <v>30</v>
      </c>
      <c r="G81" s="1">
        <f t="shared" si="2"/>
        <v>52</v>
      </c>
      <c r="H81" s="2"/>
    </row>
    <row r="82" spans="1:8" ht="26.4" x14ac:dyDescent="0.3">
      <c r="A82" s="1">
        <v>76</v>
      </c>
      <c r="B82" s="9" t="s">
        <v>160</v>
      </c>
      <c r="C82" s="1" t="s">
        <v>44</v>
      </c>
      <c r="D82" s="1" t="s">
        <v>161</v>
      </c>
      <c r="E82" s="1">
        <v>16</v>
      </c>
      <c r="F82" s="1">
        <v>35</v>
      </c>
      <c r="G82" s="2">
        <f t="shared" si="2"/>
        <v>51</v>
      </c>
      <c r="H82" s="2"/>
    </row>
    <row r="83" spans="1:8" ht="26.4" x14ac:dyDescent="0.3">
      <c r="A83" s="1">
        <v>77</v>
      </c>
      <c r="B83" s="9" t="s">
        <v>162</v>
      </c>
      <c r="C83" s="1" t="s">
        <v>44</v>
      </c>
      <c r="D83" s="1" t="s">
        <v>163</v>
      </c>
      <c r="E83" s="1">
        <v>18</v>
      </c>
      <c r="F83" s="1">
        <v>33</v>
      </c>
      <c r="G83" s="1">
        <f t="shared" si="2"/>
        <v>51</v>
      </c>
      <c r="H83" s="2"/>
    </row>
    <row r="84" spans="1:8" ht="26.4" x14ac:dyDescent="0.3">
      <c r="A84" s="1">
        <v>78</v>
      </c>
      <c r="B84" s="9" t="s">
        <v>164</v>
      </c>
      <c r="C84" s="1" t="s">
        <v>16</v>
      </c>
      <c r="D84" s="1" t="s">
        <v>96</v>
      </c>
      <c r="E84" s="1">
        <v>19</v>
      </c>
      <c r="F84" s="1">
        <v>32</v>
      </c>
      <c r="G84" s="1">
        <f t="shared" si="2"/>
        <v>51</v>
      </c>
      <c r="H84" s="2"/>
    </row>
    <row r="85" spans="1:8" ht="26.4" x14ac:dyDescent="0.3">
      <c r="A85" s="1">
        <v>79</v>
      </c>
      <c r="B85" s="9" t="s">
        <v>165</v>
      </c>
      <c r="C85" s="1" t="s">
        <v>27</v>
      </c>
      <c r="D85" s="1" t="s">
        <v>133</v>
      </c>
      <c r="E85" s="1">
        <v>19</v>
      </c>
      <c r="F85" s="1">
        <v>31</v>
      </c>
      <c r="G85" s="1">
        <f t="shared" si="2"/>
        <v>50</v>
      </c>
      <c r="H85" s="2"/>
    </row>
    <row r="86" spans="1:8" ht="26.4" x14ac:dyDescent="0.3">
      <c r="A86" s="1">
        <v>80</v>
      </c>
      <c r="B86" s="9" t="s">
        <v>166</v>
      </c>
      <c r="C86" s="1" t="s">
        <v>44</v>
      </c>
      <c r="D86" s="1" t="s">
        <v>167</v>
      </c>
      <c r="E86" s="1">
        <v>21</v>
      </c>
      <c r="F86" s="1">
        <v>27</v>
      </c>
      <c r="G86" s="1">
        <f t="shared" si="2"/>
        <v>48</v>
      </c>
      <c r="H86" s="2"/>
    </row>
    <row r="87" spans="1:8" ht="26.4" x14ac:dyDescent="0.3">
      <c r="A87" s="1">
        <v>81</v>
      </c>
      <c r="B87" s="9" t="s">
        <v>168</v>
      </c>
      <c r="C87" s="1" t="s">
        <v>19</v>
      </c>
      <c r="D87" s="1" t="s">
        <v>169</v>
      </c>
      <c r="E87" s="1">
        <v>30</v>
      </c>
      <c r="F87" s="1">
        <v>18</v>
      </c>
      <c r="G87" s="2">
        <f t="shared" si="2"/>
        <v>48</v>
      </c>
      <c r="H87" s="2"/>
    </row>
    <row r="88" spans="1:8" ht="26.4" x14ac:dyDescent="0.3">
      <c r="A88" s="1">
        <v>82</v>
      </c>
      <c r="B88" s="9" t="s">
        <v>170</v>
      </c>
      <c r="C88" s="1" t="s">
        <v>27</v>
      </c>
      <c r="D88" s="1" t="s">
        <v>133</v>
      </c>
      <c r="E88" s="1">
        <v>20</v>
      </c>
      <c r="F88" s="1">
        <v>26</v>
      </c>
      <c r="G88" s="1">
        <f t="shared" si="2"/>
        <v>46</v>
      </c>
      <c r="H88" s="2"/>
    </row>
    <row r="89" spans="1:8" ht="26.4" x14ac:dyDescent="0.3">
      <c r="A89" s="1">
        <v>83</v>
      </c>
      <c r="B89" s="9" t="s">
        <v>171</v>
      </c>
      <c r="C89" s="1" t="s">
        <v>16</v>
      </c>
      <c r="D89" s="1" t="s">
        <v>172</v>
      </c>
      <c r="E89" s="1">
        <v>18</v>
      </c>
      <c r="F89" s="1">
        <v>20</v>
      </c>
      <c r="G89" s="1">
        <f t="shared" si="2"/>
        <v>38</v>
      </c>
      <c r="H89" s="2"/>
    </row>
    <row r="90" spans="1:8" ht="26.4" x14ac:dyDescent="0.3">
      <c r="A90" s="1">
        <v>84</v>
      </c>
      <c r="B90" s="9" t="s">
        <v>173</v>
      </c>
      <c r="C90" s="1" t="s">
        <v>16</v>
      </c>
      <c r="D90" s="1" t="s">
        <v>172</v>
      </c>
      <c r="E90" s="1">
        <v>16</v>
      </c>
      <c r="F90" s="1">
        <v>18</v>
      </c>
      <c r="G90" s="1">
        <f t="shared" si="2"/>
        <v>34</v>
      </c>
      <c r="H90" s="2"/>
    </row>
    <row r="91" spans="1:8" ht="26.4" x14ac:dyDescent="0.3">
      <c r="A91" s="1">
        <v>85</v>
      </c>
      <c r="B91" s="9" t="s">
        <v>174</v>
      </c>
      <c r="C91" s="1" t="s">
        <v>80</v>
      </c>
      <c r="D91" s="1" t="s">
        <v>81</v>
      </c>
      <c r="E91" s="1"/>
      <c r="F91" s="1"/>
      <c r="G91" s="1"/>
      <c r="H91" s="2"/>
    </row>
    <row r="92" spans="1:8" ht="39.6" x14ac:dyDescent="0.3">
      <c r="A92" s="1">
        <v>86</v>
      </c>
      <c r="B92" s="9" t="s">
        <v>175</v>
      </c>
      <c r="C92" s="1" t="s">
        <v>80</v>
      </c>
      <c r="D92" s="1" t="s">
        <v>176</v>
      </c>
      <c r="E92" s="1"/>
      <c r="F92" s="1"/>
      <c r="G92" s="1"/>
      <c r="H92" s="2"/>
    </row>
    <row r="93" spans="1:8" ht="39.6" x14ac:dyDescent="0.3">
      <c r="A93" s="1">
        <v>87</v>
      </c>
      <c r="B93" s="9" t="s">
        <v>177</v>
      </c>
      <c r="C93" s="1" t="s">
        <v>80</v>
      </c>
      <c r="D93" s="1" t="s">
        <v>178</v>
      </c>
      <c r="E93" s="1"/>
      <c r="F93" s="1"/>
      <c r="G93" s="1"/>
      <c r="H93" s="2"/>
    </row>
    <row r="94" spans="1:8" ht="26.4" x14ac:dyDescent="0.3">
      <c r="A94" s="1">
        <v>88</v>
      </c>
      <c r="B94" s="9" t="s">
        <v>179</v>
      </c>
      <c r="C94" s="1" t="s">
        <v>80</v>
      </c>
      <c r="D94" s="1" t="s">
        <v>81</v>
      </c>
      <c r="E94" s="1"/>
      <c r="F94" s="1"/>
      <c r="G94" s="1"/>
      <c r="H94" s="2"/>
    </row>
    <row r="95" spans="1:8" ht="26.4" x14ac:dyDescent="0.3">
      <c r="A95" s="1">
        <v>89</v>
      </c>
      <c r="B95" s="9" t="s">
        <v>180</v>
      </c>
      <c r="C95" s="1" t="s">
        <v>44</v>
      </c>
      <c r="D95" s="1" t="s">
        <v>117</v>
      </c>
      <c r="E95" s="1"/>
      <c r="F95" s="1"/>
      <c r="G95" s="2"/>
      <c r="H95" s="2"/>
    </row>
    <row r="96" spans="1:8" ht="26.4" x14ac:dyDescent="0.3">
      <c r="A96" s="1">
        <v>90</v>
      </c>
      <c r="B96" s="9" t="s">
        <v>181</v>
      </c>
      <c r="C96" s="1" t="s">
        <v>44</v>
      </c>
      <c r="D96" s="1" t="s">
        <v>182</v>
      </c>
      <c r="E96" s="1"/>
      <c r="F96" s="1"/>
      <c r="G96" s="2"/>
      <c r="H96" s="2"/>
    </row>
    <row r="97" spans="1:8" ht="26.4" x14ac:dyDescent="0.3">
      <c r="A97" s="1">
        <v>91</v>
      </c>
      <c r="B97" s="9" t="s">
        <v>183</v>
      </c>
      <c r="C97" s="1" t="s">
        <v>44</v>
      </c>
      <c r="D97" s="1" t="s">
        <v>184</v>
      </c>
      <c r="E97" s="1"/>
      <c r="F97" s="1"/>
      <c r="G97" s="2"/>
      <c r="H97" s="2"/>
    </row>
    <row r="98" spans="1:8" ht="26.4" x14ac:dyDescent="0.3">
      <c r="A98" s="1">
        <v>92</v>
      </c>
      <c r="B98" s="9" t="s">
        <v>185</v>
      </c>
      <c r="C98" s="1" t="s">
        <v>44</v>
      </c>
      <c r="D98" s="1" t="s">
        <v>186</v>
      </c>
      <c r="E98" s="1"/>
      <c r="F98" s="1"/>
      <c r="G98" s="2"/>
      <c r="H98" s="2"/>
    </row>
    <row r="99" spans="1:8" ht="26.4" x14ac:dyDescent="0.3">
      <c r="A99" s="1">
        <v>93</v>
      </c>
      <c r="B99" s="9" t="s">
        <v>187</v>
      </c>
      <c r="C99" s="1" t="s">
        <v>39</v>
      </c>
      <c r="D99" s="1" t="s">
        <v>188</v>
      </c>
      <c r="E99" s="1"/>
      <c r="F99" s="1"/>
      <c r="G99" s="1"/>
      <c r="H99" s="2"/>
    </row>
    <row r="100" spans="1:8" ht="26.4" x14ac:dyDescent="0.3">
      <c r="A100" s="1">
        <v>94</v>
      </c>
      <c r="B100" s="9" t="s">
        <v>189</v>
      </c>
      <c r="C100" s="1" t="s">
        <v>39</v>
      </c>
      <c r="D100" s="1" t="s">
        <v>190</v>
      </c>
      <c r="E100" s="1"/>
      <c r="F100" s="1"/>
      <c r="G100" s="1"/>
      <c r="H100" s="2"/>
    </row>
    <row r="101" spans="1:8" ht="39.6" x14ac:dyDescent="0.3">
      <c r="A101" s="1">
        <v>95</v>
      </c>
      <c r="B101" s="10" t="s">
        <v>191</v>
      </c>
      <c r="C101" s="1" t="s">
        <v>50</v>
      </c>
      <c r="D101" s="7" t="s">
        <v>51</v>
      </c>
      <c r="E101" s="7"/>
      <c r="F101" s="1"/>
      <c r="G101" s="1"/>
      <c r="H101" s="2"/>
    </row>
    <row r="102" spans="1:8" ht="39.6" x14ac:dyDescent="0.3">
      <c r="A102" s="1">
        <v>96</v>
      </c>
      <c r="B102" s="9" t="s">
        <v>192</v>
      </c>
      <c r="C102" s="1" t="s">
        <v>27</v>
      </c>
      <c r="D102" s="1" t="s">
        <v>28</v>
      </c>
      <c r="E102" s="1"/>
      <c r="F102" s="1"/>
      <c r="G102" s="1"/>
      <c r="H102" s="2"/>
    </row>
    <row r="103" spans="1:8" ht="26.4" x14ac:dyDescent="0.3">
      <c r="A103" s="1">
        <v>97</v>
      </c>
      <c r="B103" s="9" t="s">
        <v>193</v>
      </c>
      <c r="C103" s="1" t="s">
        <v>16</v>
      </c>
      <c r="D103" s="1" t="s">
        <v>194</v>
      </c>
      <c r="E103" s="1"/>
      <c r="F103" s="1"/>
      <c r="G103" s="1"/>
      <c r="H103" s="2"/>
    </row>
    <row r="104" spans="1:8" ht="52.8" x14ac:dyDescent="0.3">
      <c r="A104" s="1">
        <v>98</v>
      </c>
      <c r="B104" s="9" t="s">
        <v>195</v>
      </c>
      <c r="C104" s="1" t="s">
        <v>16</v>
      </c>
      <c r="D104" s="1" t="s">
        <v>196</v>
      </c>
      <c r="E104" s="1"/>
      <c r="F104" s="1"/>
      <c r="G104" s="1"/>
      <c r="H104" s="2"/>
    </row>
    <row r="105" spans="1:8" ht="26.4" x14ac:dyDescent="0.3">
      <c r="A105" s="1">
        <v>99</v>
      </c>
      <c r="B105" s="9" t="s">
        <v>197</v>
      </c>
      <c r="C105" s="1" t="s">
        <v>16</v>
      </c>
      <c r="D105" s="1" t="s">
        <v>198</v>
      </c>
      <c r="E105" s="1"/>
      <c r="F105" s="1"/>
      <c r="G105" s="1"/>
      <c r="H105" s="2"/>
    </row>
    <row r="106" spans="1:8" ht="26.4" x14ac:dyDescent="0.3">
      <c r="A106" s="1">
        <v>100</v>
      </c>
      <c r="B106" s="9" t="s">
        <v>199</v>
      </c>
      <c r="C106" s="1" t="s">
        <v>16</v>
      </c>
      <c r="D106" s="1" t="s">
        <v>121</v>
      </c>
      <c r="E106" s="1"/>
      <c r="F106" s="1"/>
      <c r="G106" s="1"/>
      <c r="H106" s="2"/>
    </row>
    <row r="107" spans="1:8" ht="26.4" x14ac:dyDescent="0.3">
      <c r="A107" s="1">
        <v>101</v>
      </c>
      <c r="B107" s="9" t="s">
        <v>200</v>
      </c>
      <c r="C107" s="1" t="s">
        <v>16</v>
      </c>
      <c r="D107" s="1" t="s">
        <v>198</v>
      </c>
      <c r="E107" s="1"/>
      <c r="F107" s="1"/>
      <c r="G107" s="1"/>
      <c r="H107" s="2"/>
    </row>
    <row r="108" spans="1:8" ht="26.4" x14ac:dyDescent="0.3">
      <c r="A108" s="1">
        <v>102</v>
      </c>
      <c r="B108" s="9" t="s">
        <v>201</v>
      </c>
      <c r="C108" s="1" t="s">
        <v>16</v>
      </c>
      <c r="D108" s="1" t="s">
        <v>202</v>
      </c>
      <c r="E108" s="1"/>
      <c r="F108" s="1"/>
      <c r="G108" s="2"/>
      <c r="H108" s="2"/>
    </row>
    <row r="109" spans="1:8" ht="26.4" x14ac:dyDescent="0.3">
      <c r="A109" s="1">
        <v>103</v>
      </c>
      <c r="B109" s="9" t="s">
        <v>203</v>
      </c>
      <c r="C109" s="1" t="s">
        <v>19</v>
      </c>
      <c r="D109" s="1" t="s">
        <v>204</v>
      </c>
      <c r="E109" s="1"/>
      <c r="F109" s="1"/>
      <c r="G109" s="2"/>
      <c r="H109" s="2"/>
    </row>
    <row r="111" spans="1:8" x14ac:dyDescent="0.3">
      <c r="B111" s="21" t="s">
        <v>205</v>
      </c>
      <c r="C111" s="21"/>
      <c r="D111" s="17" t="s">
        <v>214</v>
      </c>
    </row>
    <row r="112" spans="1:8" x14ac:dyDescent="0.3">
      <c r="B112" s="8"/>
      <c r="C112" s="8"/>
      <c r="D112" s="17"/>
    </row>
    <row r="113" spans="2:4" x14ac:dyDescent="0.3">
      <c r="B113" s="21" t="s">
        <v>206</v>
      </c>
      <c r="C113" s="21"/>
      <c r="D113" s="17" t="s">
        <v>212</v>
      </c>
    </row>
    <row r="114" spans="2:4" x14ac:dyDescent="0.3">
      <c r="B114" s="8"/>
      <c r="C114" s="8"/>
      <c r="D114" s="17"/>
    </row>
    <row r="115" spans="2:4" x14ac:dyDescent="0.3">
      <c r="B115" s="22" t="s">
        <v>207</v>
      </c>
      <c r="C115" s="22"/>
      <c r="D115" s="17" t="s">
        <v>213</v>
      </c>
    </row>
  </sheetData>
  <sortState xmlns:xlrd2="http://schemas.microsoft.com/office/spreadsheetml/2017/richdata2" ref="B7:G109">
    <sortCondition descending="1" ref="G7:G109"/>
  </sortState>
  <mergeCells count="9">
    <mergeCell ref="E1:H1"/>
    <mergeCell ref="A1:D1"/>
    <mergeCell ref="B111:C111"/>
    <mergeCell ref="B113:C113"/>
    <mergeCell ref="B115:C115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2015-06-05T18:19:34Z</dcterms:created>
  <dcterms:modified xsi:type="dcterms:W3CDTF">2026-01-13T15:23:51Z</dcterms:modified>
  <cp:category/>
  <cp:contentStatus/>
</cp:coreProperties>
</file>